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2360"/>
  </bookViews>
  <sheets>
    <sheet name="综合成绩公示" sheetId="1" r:id="rId1"/>
  </sheets>
  <definedNames>
    <definedName name="_xlnm.Print_Titles" localSheetId="0">综合成绩公示!$2:$3</definedName>
  </definedNames>
  <calcPr calcId="144525"/>
</workbook>
</file>

<file path=xl/calcChain.xml><?xml version="1.0" encoding="utf-8"?>
<calcChain xmlns="http://schemas.openxmlformats.org/spreadsheetml/2006/main">
  <c r="K75" i="1" l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7" i="1"/>
  <c r="K19" i="1"/>
  <c r="K18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<sst xmlns="http://schemas.openxmlformats.org/spreadsheetml/2006/main" count="328" uniqueCount="185">
  <si>
    <t>专业</t>
  </si>
  <si>
    <t>班级</t>
  </si>
  <si>
    <t>学号</t>
  </si>
  <si>
    <t>姓名</t>
  </si>
  <si>
    <t>合计</t>
  </si>
  <si>
    <t>备注</t>
  </si>
  <si>
    <t>是否有挂科</t>
  </si>
  <si>
    <t>挂科科目</t>
  </si>
  <si>
    <t>综合素质加分</t>
  </si>
  <si>
    <t>总分</t>
  </si>
  <si>
    <t>综合成绩排名</t>
  </si>
  <si>
    <t>总平均学分绩点</t>
  </si>
  <si>
    <t>总必修课平均学分绩点</t>
  </si>
  <si>
    <t>材料科学与工程</t>
  </si>
  <si>
    <t>0613100</t>
  </si>
  <si>
    <t>061320202</t>
  </si>
  <si>
    <t>范珏雯</t>
  </si>
  <si>
    <t>本硕连读</t>
  </si>
  <si>
    <t>无</t>
  </si>
  <si>
    <t>061320211</t>
  </si>
  <si>
    <t>夏夷平</t>
  </si>
  <si>
    <t>061310126</t>
  </si>
  <si>
    <t>汪本东</t>
  </si>
  <si>
    <t>061310302</t>
  </si>
  <si>
    <t>王亦珏</t>
  </si>
  <si>
    <t>061310213</t>
  </si>
  <si>
    <t>郇宇泽</t>
  </si>
  <si>
    <t>061310516</t>
  </si>
  <si>
    <t>陈佶安</t>
  </si>
  <si>
    <t>061310104</t>
  </si>
  <si>
    <t>仇舒凡</t>
  </si>
  <si>
    <t>0613106</t>
  </si>
  <si>
    <t>061310531</t>
  </si>
  <si>
    <t>陈涛</t>
  </si>
  <si>
    <t>0613104</t>
  </si>
  <si>
    <t>061310407</t>
  </si>
  <si>
    <t>黄倩雯</t>
  </si>
  <si>
    <t>0613103</t>
  </si>
  <si>
    <t>061210132</t>
  </si>
  <si>
    <t>刘睿</t>
  </si>
  <si>
    <t>061310519</t>
  </si>
  <si>
    <t>曹毅</t>
  </si>
  <si>
    <t>061310509</t>
  </si>
  <si>
    <t>陈莉莉</t>
  </si>
  <si>
    <t>061310401</t>
  </si>
  <si>
    <t>杨博文</t>
  </si>
  <si>
    <t>061310304</t>
  </si>
  <si>
    <t>陈宝会</t>
  </si>
  <si>
    <t>0613102</t>
  </si>
  <si>
    <t>061310201</t>
  </si>
  <si>
    <t>温丽</t>
  </si>
  <si>
    <t>061310436</t>
  </si>
  <si>
    <t>张晗</t>
  </si>
  <si>
    <t>061320207</t>
  </si>
  <si>
    <t>陈博文</t>
  </si>
  <si>
    <t>061310406</t>
  </si>
  <si>
    <t>齐超琪</t>
  </si>
  <si>
    <t>061310218</t>
  </si>
  <si>
    <t>何钦江</t>
  </si>
  <si>
    <t>061210503</t>
  </si>
  <si>
    <t>王奕林</t>
  </si>
  <si>
    <t>061320129</t>
  </si>
  <si>
    <t>申嘉楠</t>
  </si>
  <si>
    <t>有</t>
  </si>
  <si>
    <t>生产实习、专项训练、机械设计基础Ⅰ</t>
  </si>
  <si>
    <t>061310127</t>
  </si>
  <si>
    <t>聂闰盼</t>
  </si>
  <si>
    <t>061310527</t>
  </si>
  <si>
    <t>杨建凯</t>
  </si>
  <si>
    <t>061310403</t>
  </si>
  <si>
    <t>魏蕾</t>
  </si>
  <si>
    <t>061310208</t>
  </si>
  <si>
    <t>程倩</t>
  </si>
  <si>
    <t>061310116</t>
  </si>
  <si>
    <t>赵统</t>
  </si>
  <si>
    <t>0613101</t>
  </si>
  <si>
    <t>061310118</t>
  </si>
  <si>
    <t>刘贵亮</t>
  </si>
  <si>
    <t>061310206</t>
  </si>
  <si>
    <t>张萍</t>
  </si>
  <si>
    <t>061310214</t>
  </si>
  <si>
    <t>马润涵</t>
  </si>
  <si>
    <t>061310301</t>
  </si>
  <si>
    <t>李青华</t>
  </si>
  <si>
    <t>061310424</t>
  </si>
  <si>
    <t>彭康森</t>
  </si>
  <si>
    <t>061310511</t>
  </si>
  <si>
    <t>王俊生</t>
  </si>
  <si>
    <t>061310203</t>
  </si>
  <si>
    <t>侯文卿</t>
  </si>
  <si>
    <t>061310229</t>
  </si>
  <si>
    <t>陈东辉</t>
  </si>
  <si>
    <t>061310533</t>
  </si>
  <si>
    <t>奚家冰</t>
  </si>
  <si>
    <t>0613105</t>
  </si>
  <si>
    <t>061310532</t>
  </si>
  <si>
    <t>吴昊</t>
  </si>
  <si>
    <t>061310120</t>
  </si>
  <si>
    <t>栗杨</t>
  </si>
  <si>
    <t>061310326</t>
  </si>
  <si>
    <t>刘佳宝</t>
  </si>
  <si>
    <t>专业选修课：金属材料</t>
  </si>
  <si>
    <t>061310435</t>
  </si>
  <si>
    <t>未文超</t>
  </si>
  <si>
    <t>061310204</t>
  </si>
  <si>
    <t>王彩萍</t>
  </si>
  <si>
    <t>应用化学</t>
  </si>
  <si>
    <t>0613202</t>
  </si>
  <si>
    <t>061320210</t>
  </si>
  <si>
    <t>杨启凡</t>
  </si>
  <si>
    <t>061320212</t>
  </si>
  <si>
    <t>张华</t>
  </si>
  <si>
    <t>0613201</t>
  </si>
  <si>
    <t>061320122</t>
  </si>
  <si>
    <t>刘湘思</t>
  </si>
  <si>
    <t>061320110</t>
  </si>
  <si>
    <t>凡赠杰</t>
  </si>
  <si>
    <t>061320113</t>
  </si>
  <si>
    <t>张辉</t>
  </si>
  <si>
    <t>061320118</t>
  </si>
  <si>
    <t>吴超</t>
  </si>
  <si>
    <t>061320111</t>
  </si>
  <si>
    <t>毕达</t>
  </si>
  <si>
    <t>061320108</t>
  </si>
  <si>
    <t>柯贤进</t>
  </si>
  <si>
    <t>061320124</t>
  </si>
  <si>
    <t>阮孙红</t>
  </si>
  <si>
    <t xml:space="preserve">061320115 </t>
  </si>
  <si>
    <t>梁元伟</t>
  </si>
  <si>
    <t xml:space="preserve">3.4 </t>
  </si>
  <si>
    <t xml:space="preserve">061320104 </t>
  </si>
  <si>
    <t>高昆</t>
  </si>
  <si>
    <t xml:space="preserve">3.5 </t>
  </si>
  <si>
    <t xml:space="preserve">061320114 </t>
  </si>
  <si>
    <t>李梦林</t>
  </si>
  <si>
    <t xml:space="preserve">061320112 </t>
  </si>
  <si>
    <t>罗培春</t>
  </si>
  <si>
    <t xml:space="preserve">3.3 </t>
  </si>
  <si>
    <t>体育（六）</t>
  </si>
  <si>
    <t xml:space="preserve">061320103 </t>
  </si>
  <si>
    <t>牛曦煜</t>
  </si>
  <si>
    <t>核工程</t>
  </si>
  <si>
    <t>0613401</t>
  </si>
  <si>
    <t>061300102</t>
  </si>
  <si>
    <t>倪民子</t>
  </si>
  <si>
    <t>0613301</t>
  </si>
  <si>
    <t>061300303</t>
  </si>
  <si>
    <t>张佳辰</t>
  </si>
  <si>
    <t>061300224</t>
  </si>
  <si>
    <t>钱根生</t>
  </si>
  <si>
    <t>0613302</t>
  </si>
  <si>
    <t>061300121</t>
  </si>
  <si>
    <t>程争波</t>
  </si>
  <si>
    <t>061300305</t>
  </si>
  <si>
    <t>李彦龙</t>
  </si>
  <si>
    <t>061300304</t>
  </si>
  <si>
    <t>熊林丽</t>
  </si>
  <si>
    <t>061300126</t>
  </si>
  <si>
    <t>刘硕</t>
  </si>
  <si>
    <t>061300109</t>
  </si>
  <si>
    <t>张凱</t>
  </si>
  <si>
    <t>061300122</t>
  </si>
  <si>
    <t>牟俊旭</t>
  </si>
  <si>
    <t>061300308</t>
  </si>
  <si>
    <t>韩阳</t>
  </si>
  <si>
    <t>061300327</t>
  </si>
  <si>
    <t>王雨</t>
  </si>
  <si>
    <t>061300106</t>
  </si>
  <si>
    <t>白新杰</t>
  </si>
  <si>
    <t>061300125</t>
  </si>
  <si>
    <t>杜海泉</t>
  </si>
  <si>
    <t>061300130</t>
  </si>
  <si>
    <t>赵树勇</t>
  </si>
  <si>
    <t>必修课：核反应堆热工，专业选修课：空间辐射防护技术，学科拓展课：环境法治原理与实务</t>
  </si>
  <si>
    <t>061300315</t>
  </si>
  <si>
    <t>吴金飞</t>
  </si>
  <si>
    <t>061300218</t>
  </si>
  <si>
    <t>辛润超</t>
  </si>
  <si>
    <t>061300323</t>
  </si>
  <si>
    <t>邢志超</t>
  </si>
  <si>
    <t>061300101</t>
  </si>
  <si>
    <t>刘翠香</t>
  </si>
  <si>
    <t>备注：本表为2013级各专业的前三学年总平均学分绩点的前30%学生的绩点情况，且未把各学年绩点的权重计算在内，仅供参考。</t>
  </si>
  <si>
    <t>无</t>
    <phoneticPr fontId="8" type="noConversion"/>
  </si>
  <si>
    <t>材料科学与技术学院2013级部分本科生综合成绩排名公示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</si>
</sst>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N11" sqref="N11"/>
    </sheetView>
  </sheetViews>
  <sheetFormatPr defaultColWidth="9" defaultRowHeight="13.5"/>
  <cols>
    <col min="1" max="1" width="7" style="1" customWidth="1"/>
    <col min="2" max="2" width="8.5" style="2" customWidth="1"/>
    <col min="3" max="3" width="11.625" style="2" customWidth="1"/>
    <col min="4" max="4" width="8.25" style="1" customWidth="1"/>
    <col min="5" max="5" width="10.375" style="1" customWidth="1"/>
    <col min="6" max="6" width="13.25" style="1" customWidth="1"/>
    <col min="7" max="7" width="9" style="1" customWidth="1"/>
    <col min="8" max="8" width="7.875" style="1" customWidth="1"/>
    <col min="9" max="9" width="12.375" style="1" customWidth="1"/>
    <col min="10" max="10" width="9" style="1" customWidth="1"/>
    <col min="11" max="16384" width="9" style="1"/>
  </cols>
  <sheetData>
    <row r="1" spans="1:12" ht="25.5" customHeight="1" thickBot="1">
      <c r="A1" s="45" t="s">
        <v>184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.25" customHeight="1">
      <c r="A2" s="33" t="s">
        <v>0</v>
      </c>
      <c r="B2" s="39" t="s">
        <v>1</v>
      </c>
      <c r="C2" s="39" t="s">
        <v>2</v>
      </c>
      <c r="D2" s="41" t="s">
        <v>3</v>
      </c>
      <c r="E2" s="41" t="s">
        <v>4</v>
      </c>
      <c r="F2" s="41"/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8" t="s">
        <v>10</v>
      </c>
    </row>
    <row r="3" spans="1:12" ht="27">
      <c r="A3" s="34"/>
      <c r="B3" s="40"/>
      <c r="C3" s="40"/>
      <c r="D3" s="42"/>
      <c r="E3" s="3" t="s">
        <v>11</v>
      </c>
      <c r="F3" s="3" t="s">
        <v>12</v>
      </c>
      <c r="G3" s="44"/>
      <c r="H3" s="44"/>
      <c r="I3" s="44"/>
      <c r="J3" s="44"/>
      <c r="K3" s="44"/>
      <c r="L3" s="49"/>
    </row>
    <row r="4" spans="1:12" ht="24.95" customHeight="1">
      <c r="A4" s="35" t="s">
        <v>13</v>
      </c>
      <c r="B4" s="4" t="s">
        <v>14</v>
      </c>
      <c r="C4" s="4" t="s">
        <v>15</v>
      </c>
      <c r="D4" s="5" t="s">
        <v>16</v>
      </c>
      <c r="E4" s="6">
        <v>4.4000000000000004</v>
      </c>
      <c r="F4" s="6">
        <v>4.5</v>
      </c>
      <c r="G4" s="5" t="s">
        <v>17</v>
      </c>
      <c r="H4" s="5" t="s">
        <v>18</v>
      </c>
      <c r="I4" s="5"/>
      <c r="J4" s="5">
        <v>2.6</v>
      </c>
      <c r="K4" s="5">
        <f t="shared" ref="K4:K67" si="0">F4*10+50+J4</f>
        <v>97.6</v>
      </c>
      <c r="L4" s="50"/>
    </row>
    <row r="5" spans="1:12" ht="24.95" customHeight="1">
      <c r="A5" s="35"/>
      <c r="B5" s="4" t="s">
        <v>14</v>
      </c>
      <c r="C5" s="4" t="s">
        <v>19</v>
      </c>
      <c r="D5" s="5" t="s">
        <v>20</v>
      </c>
      <c r="E5" s="6">
        <v>4.4000000000000004</v>
      </c>
      <c r="F5" s="6">
        <v>4.5</v>
      </c>
      <c r="G5" s="5" t="s">
        <v>17</v>
      </c>
      <c r="H5" s="5" t="s">
        <v>18</v>
      </c>
      <c r="I5" s="5"/>
      <c r="J5" s="5">
        <v>1.6</v>
      </c>
      <c r="K5" s="5">
        <f t="shared" si="0"/>
        <v>96.6</v>
      </c>
      <c r="L5" s="50"/>
    </row>
    <row r="6" spans="1:12" ht="24.95" customHeight="1">
      <c r="A6" s="35"/>
      <c r="B6" s="4" t="s">
        <v>14</v>
      </c>
      <c r="C6" s="4" t="s">
        <v>21</v>
      </c>
      <c r="D6" s="5" t="s">
        <v>22</v>
      </c>
      <c r="E6" s="6">
        <v>4.2</v>
      </c>
      <c r="F6" s="6">
        <v>4.3</v>
      </c>
      <c r="G6" s="5" t="s">
        <v>17</v>
      </c>
      <c r="H6" s="5" t="s">
        <v>18</v>
      </c>
      <c r="I6" s="5"/>
      <c r="J6" s="5">
        <v>3.1</v>
      </c>
      <c r="K6" s="5">
        <f t="shared" si="0"/>
        <v>96.1</v>
      </c>
      <c r="L6" s="50"/>
    </row>
    <row r="7" spans="1:12" ht="24.95" customHeight="1">
      <c r="A7" s="35"/>
      <c r="B7" s="4" t="s">
        <v>14</v>
      </c>
      <c r="C7" s="4" t="s">
        <v>23</v>
      </c>
      <c r="D7" s="5" t="s">
        <v>24</v>
      </c>
      <c r="E7" s="6">
        <v>3.9</v>
      </c>
      <c r="F7" s="6">
        <v>3.8</v>
      </c>
      <c r="G7" s="5" t="s">
        <v>17</v>
      </c>
      <c r="H7" s="5" t="s">
        <v>18</v>
      </c>
      <c r="I7" s="5"/>
      <c r="J7" s="5">
        <v>1</v>
      </c>
      <c r="K7" s="5">
        <f t="shared" si="0"/>
        <v>89</v>
      </c>
      <c r="L7" s="50"/>
    </row>
    <row r="8" spans="1:12" ht="24.95" customHeight="1">
      <c r="A8" s="35"/>
      <c r="B8" s="4" t="s">
        <v>14</v>
      </c>
      <c r="C8" s="4" t="s">
        <v>25</v>
      </c>
      <c r="D8" s="5" t="s">
        <v>26</v>
      </c>
      <c r="E8" s="6">
        <v>3.7</v>
      </c>
      <c r="F8" s="6">
        <v>3.8</v>
      </c>
      <c r="G8" s="5" t="s">
        <v>17</v>
      </c>
      <c r="H8" s="5" t="s">
        <v>18</v>
      </c>
      <c r="I8" s="5"/>
      <c r="J8" s="5">
        <v>0.1</v>
      </c>
      <c r="K8" s="5">
        <f t="shared" si="0"/>
        <v>88.1</v>
      </c>
      <c r="L8" s="50"/>
    </row>
    <row r="9" spans="1:12" ht="24.95" customHeight="1">
      <c r="A9" s="35"/>
      <c r="B9" s="4" t="s">
        <v>14</v>
      </c>
      <c r="C9" s="4" t="s">
        <v>27</v>
      </c>
      <c r="D9" s="5" t="s">
        <v>28</v>
      </c>
      <c r="E9" s="6">
        <v>3.7</v>
      </c>
      <c r="F9" s="6">
        <v>3.7</v>
      </c>
      <c r="G9" s="5" t="s">
        <v>17</v>
      </c>
      <c r="H9" s="5" t="s">
        <v>18</v>
      </c>
      <c r="I9" s="5"/>
      <c r="J9" s="5">
        <v>0.4</v>
      </c>
      <c r="K9" s="5">
        <f t="shared" si="0"/>
        <v>87.4</v>
      </c>
      <c r="L9" s="50"/>
    </row>
    <row r="10" spans="1:12" ht="24.95" customHeight="1">
      <c r="A10" s="35"/>
      <c r="B10" s="4" t="s">
        <v>14</v>
      </c>
      <c r="C10" s="4" t="s">
        <v>29</v>
      </c>
      <c r="D10" s="5" t="s">
        <v>30</v>
      </c>
      <c r="E10" s="6">
        <v>3.7</v>
      </c>
      <c r="F10" s="6">
        <v>3.7</v>
      </c>
      <c r="G10" s="5" t="s">
        <v>17</v>
      </c>
      <c r="H10" s="5" t="s">
        <v>18</v>
      </c>
      <c r="I10" s="5"/>
      <c r="J10" s="5">
        <v>0.9</v>
      </c>
      <c r="K10" s="5">
        <f t="shared" si="0"/>
        <v>87.9</v>
      </c>
      <c r="L10" s="50"/>
    </row>
    <row r="11" spans="1:12" ht="24.95" customHeight="1">
      <c r="A11" s="35"/>
      <c r="B11" s="7" t="s">
        <v>31</v>
      </c>
      <c r="C11" s="7" t="s">
        <v>32</v>
      </c>
      <c r="D11" s="8" t="s">
        <v>33</v>
      </c>
      <c r="E11" s="9">
        <v>4</v>
      </c>
      <c r="F11" s="9">
        <v>4</v>
      </c>
      <c r="G11" s="8"/>
      <c r="H11" s="8" t="s">
        <v>18</v>
      </c>
      <c r="I11" s="8"/>
      <c r="J11" s="8">
        <v>0.6</v>
      </c>
      <c r="K11" s="8">
        <f t="shared" ref="K11:K43" si="1">F11*10+50+J11</f>
        <v>90.6</v>
      </c>
      <c r="L11" s="27">
        <v>1</v>
      </c>
    </row>
    <row r="12" spans="1:12" ht="24.95" customHeight="1">
      <c r="A12" s="35"/>
      <c r="B12" s="7" t="s">
        <v>34</v>
      </c>
      <c r="C12" s="7" t="s">
        <v>35</v>
      </c>
      <c r="D12" s="8" t="s">
        <v>36</v>
      </c>
      <c r="E12" s="9">
        <v>4</v>
      </c>
      <c r="F12" s="9">
        <v>4</v>
      </c>
      <c r="G12" s="8"/>
      <c r="H12" s="8" t="s">
        <v>18</v>
      </c>
      <c r="I12" s="8"/>
      <c r="J12" s="8">
        <v>0</v>
      </c>
      <c r="K12" s="8">
        <f t="shared" si="1"/>
        <v>90</v>
      </c>
      <c r="L12" s="27">
        <v>2</v>
      </c>
    </row>
    <row r="13" spans="1:12" ht="24.95" customHeight="1">
      <c r="A13" s="35"/>
      <c r="B13" s="7" t="s">
        <v>37</v>
      </c>
      <c r="C13" s="7" t="s">
        <v>38</v>
      </c>
      <c r="D13" s="8" t="s">
        <v>39</v>
      </c>
      <c r="E13" s="10">
        <v>3.9</v>
      </c>
      <c r="F13" s="10">
        <v>3.9</v>
      </c>
      <c r="G13" s="8"/>
      <c r="H13" s="8" t="s">
        <v>18</v>
      </c>
      <c r="I13" s="8"/>
      <c r="J13" s="8">
        <v>0.4</v>
      </c>
      <c r="K13" s="8">
        <f t="shared" si="1"/>
        <v>89.4</v>
      </c>
      <c r="L13" s="27">
        <v>3</v>
      </c>
    </row>
    <row r="14" spans="1:12" ht="24.95" customHeight="1">
      <c r="A14" s="35"/>
      <c r="B14" s="7" t="s">
        <v>31</v>
      </c>
      <c r="C14" s="7" t="s">
        <v>40</v>
      </c>
      <c r="D14" s="8" t="s">
        <v>41</v>
      </c>
      <c r="E14" s="9">
        <v>3.7</v>
      </c>
      <c r="F14" s="9">
        <v>3.8</v>
      </c>
      <c r="G14" s="8"/>
      <c r="H14" s="8" t="s">
        <v>18</v>
      </c>
      <c r="I14" s="8"/>
      <c r="J14" s="8">
        <v>1.4</v>
      </c>
      <c r="K14" s="8">
        <f t="shared" si="1"/>
        <v>89.4</v>
      </c>
      <c r="L14" s="27">
        <v>4</v>
      </c>
    </row>
    <row r="15" spans="1:12" ht="24.95" customHeight="1">
      <c r="A15" s="35"/>
      <c r="B15" s="7" t="s">
        <v>31</v>
      </c>
      <c r="C15" s="7" t="s">
        <v>42</v>
      </c>
      <c r="D15" s="8" t="s">
        <v>43</v>
      </c>
      <c r="E15" s="9">
        <v>3.8</v>
      </c>
      <c r="F15" s="9">
        <v>3.8</v>
      </c>
      <c r="G15" s="8"/>
      <c r="H15" s="8" t="s">
        <v>18</v>
      </c>
      <c r="I15" s="8"/>
      <c r="J15" s="8">
        <v>0.4</v>
      </c>
      <c r="K15" s="8">
        <f t="shared" si="1"/>
        <v>88.4</v>
      </c>
      <c r="L15" s="27">
        <v>5</v>
      </c>
    </row>
    <row r="16" spans="1:12" ht="24.95" customHeight="1">
      <c r="A16" s="35"/>
      <c r="B16" s="7" t="s">
        <v>14</v>
      </c>
      <c r="C16" s="7" t="s">
        <v>44</v>
      </c>
      <c r="D16" s="8" t="s">
        <v>45</v>
      </c>
      <c r="E16" s="9">
        <v>3.8</v>
      </c>
      <c r="F16" s="9">
        <v>3.7</v>
      </c>
      <c r="G16" s="8"/>
      <c r="H16" s="8" t="s">
        <v>18</v>
      </c>
      <c r="I16" s="8"/>
      <c r="J16" s="8">
        <v>1.3</v>
      </c>
      <c r="K16" s="8">
        <f t="shared" si="1"/>
        <v>88.3</v>
      </c>
      <c r="L16" s="27">
        <v>6</v>
      </c>
    </row>
    <row r="17" spans="1:12" ht="24.95" customHeight="1">
      <c r="A17" s="35"/>
      <c r="B17" s="7" t="s">
        <v>34</v>
      </c>
      <c r="C17" s="7" t="s">
        <v>51</v>
      </c>
      <c r="D17" s="8" t="s">
        <v>52</v>
      </c>
      <c r="E17" s="9">
        <v>3.6</v>
      </c>
      <c r="F17" s="9">
        <v>3.7</v>
      </c>
      <c r="G17" s="8"/>
      <c r="H17" s="8" t="s">
        <v>18</v>
      </c>
      <c r="I17" s="8"/>
      <c r="J17" s="8">
        <v>0.9</v>
      </c>
      <c r="K17" s="8">
        <f t="shared" si="1"/>
        <v>87.9</v>
      </c>
      <c r="L17" s="27">
        <v>7</v>
      </c>
    </row>
    <row r="18" spans="1:12" ht="24.95" customHeight="1">
      <c r="A18" s="35"/>
      <c r="B18" s="7" t="s">
        <v>14</v>
      </c>
      <c r="C18" s="7" t="s">
        <v>46</v>
      </c>
      <c r="D18" s="8" t="s">
        <v>47</v>
      </c>
      <c r="E18" s="9">
        <v>3.8</v>
      </c>
      <c r="F18" s="9">
        <v>3.7</v>
      </c>
      <c r="G18" s="8"/>
      <c r="H18" s="8" t="s">
        <v>18</v>
      </c>
      <c r="I18" s="8"/>
      <c r="J18" s="8">
        <v>0.7</v>
      </c>
      <c r="K18" s="8">
        <f t="shared" si="1"/>
        <v>87.7</v>
      </c>
      <c r="L18" s="27">
        <v>8</v>
      </c>
    </row>
    <row r="19" spans="1:12" ht="24.95" customHeight="1">
      <c r="A19" s="35"/>
      <c r="B19" s="7" t="s">
        <v>48</v>
      </c>
      <c r="C19" s="7" t="s">
        <v>49</v>
      </c>
      <c r="D19" s="8" t="s">
        <v>50</v>
      </c>
      <c r="E19" s="9">
        <v>3.7</v>
      </c>
      <c r="F19" s="9">
        <v>3.7</v>
      </c>
      <c r="G19" s="8"/>
      <c r="H19" s="8" t="s">
        <v>18</v>
      </c>
      <c r="I19" s="8"/>
      <c r="J19" s="8">
        <v>0.4</v>
      </c>
      <c r="K19" s="8">
        <f t="shared" si="1"/>
        <v>87.4</v>
      </c>
      <c r="L19" s="27">
        <v>9</v>
      </c>
    </row>
    <row r="20" spans="1:12" ht="24.95" customHeight="1">
      <c r="A20" s="35"/>
      <c r="B20" s="7" t="s">
        <v>14</v>
      </c>
      <c r="C20" s="7" t="s">
        <v>53</v>
      </c>
      <c r="D20" s="8" t="s">
        <v>54</v>
      </c>
      <c r="E20" s="9">
        <v>3.5</v>
      </c>
      <c r="F20" s="9">
        <v>3.5</v>
      </c>
      <c r="G20" s="8"/>
      <c r="H20" s="8" t="s">
        <v>18</v>
      </c>
      <c r="I20" s="8"/>
      <c r="J20" s="8">
        <v>2.2000000000000002</v>
      </c>
      <c r="K20" s="8">
        <f t="shared" si="1"/>
        <v>87.2</v>
      </c>
      <c r="L20" s="27">
        <v>10</v>
      </c>
    </row>
    <row r="21" spans="1:12" ht="24.95" customHeight="1">
      <c r="A21" s="35"/>
      <c r="B21" s="7" t="s">
        <v>34</v>
      </c>
      <c r="C21" s="7" t="s">
        <v>55</v>
      </c>
      <c r="D21" s="8" t="s">
        <v>56</v>
      </c>
      <c r="E21" s="9">
        <v>3.6</v>
      </c>
      <c r="F21" s="9">
        <v>3.6</v>
      </c>
      <c r="G21" s="8"/>
      <c r="H21" s="8" t="s">
        <v>18</v>
      </c>
      <c r="I21" s="8"/>
      <c r="J21" s="8">
        <v>0.8</v>
      </c>
      <c r="K21" s="8">
        <f t="shared" si="1"/>
        <v>86.8</v>
      </c>
      <c r="L21" s="27">
        <v>11</v>
      </c>
    </row>
    <row r="22" spans="1:12" ht="24.95" customHeight="1">
      <c r="A22" s="35"/>
      <c r="B22" s="7" t="s">
        <v>31</v>
      </c>
      <c r="C22" s="7" t="s">
        <v>57</v>
      </c>
      <c r="D22" s="8" t="s">
        <v>58</v>
      </c>
      <c r="E22" s="9">
        <v>3.6</v>
      </c>
      <c r="F22" s="9">
        <v>3.6</v>
      </c>
      <c r="G22" s="8"/>
      <c r="H22" s="8" t="s">
        <v>18</v>
      </c>
      <c r="I22" s="8"/>
      <c r="J22" s="8">
        <v>0.7</v>
      </c>
      <c r="K22" s="8">
        <f t="shared" si="1"/>
        <v>86.7</v>
      </c>
      <c r="L22" s="27">
        <v>12</v>
      </c>
    </row>
    <row r="23" spans="1:12" ht="24.95" customHeight="1">
      <c r="A23" s="35"/>
      <c r="B23" s="7" t="s">
        <v>14</v>
      </c>
      <c r="C23" s="7" t="s">
        <v>59</v>
      </c>
      <c r="D23" s="8" t="s">
        <v>60</v>
      </c>
      <c r="E23" s="9">
        <v>3.6</v>
      </c>
      <c r="F23" s="9">
        <v>3.6</v>
      </c>
      <c r="G23" s="8"/>
      <c r="H23" s="8" t="s">
        <v>18</v>
      </c>
      <c r="I23" s="8"/>
      <c r="J23" s="8">
        <v>0.2</v>
      </c>
      <c r="K23" s="8">
        <f t="shared" si="1"/>
        <v>86.2</v>
      </c>
      <c r="L23" s="27">
        <v>13</v>
      </c>
    </row>
    <row r="24" spans="1:12" ht="40.5">
      <c r="A24" s="35"/>
      <c r="B24" s="7" t="s">
        <v>31</v>
      </c>
      <c r="C24" s="7" t="s">
        <v>61</v>
      </c>
      <c r="D24" s="8" t="s">
        <v>62</v>
      </c>
      <c r="E24" s="10">
        <v>3.7</v>
      </c>
      <c r="F24" s="10">
        <v>3.6</v>
      </c>
      <c r="G24" s="8"/>
      <c r="H24" s="8" t="s">
        <v>63</v>
      </c>
      <c r="I24" s="8" t="s">
        <v>64</v>
      </c>
      <c r="J24" s="8">
        <v>0</v>
      </c>
      <c r="K24" s="8">
        <f t="shared" si="1"/>
        <v>86</v>
      </c>
      <c r="L24" s="27">
        <v>14</v>
      </c>
    </row>
    <row r="25" spans="1:12" ht="24.95" customHeight="1">
      <c r="A25" s="35"/>
      <c r="B25" s="7" t="s">
        <v>31</v>
      </c>
      <c r="C25" s="7" t="s">
        <v>65</v>
      </c>
      <c r="D25" s="8" t="s">
        <v>66</v>
      </c>
      <c r="E25" s="9">
        <v>3.6</v>
      </c>
      <c r="F25" s="9">
        <v>3.5</v>
      </c>
      <c r="G25" s="8"/>
      <c r="H25" s="8" t="s">
        <v>18</v>
      </c>
      <c r="I25" s="8"/>
      <c r="J25" s="8">
        <v>0.6</v>
      </c>
      <c r="K25" s="8">
        <f t="shared" si="1"/>
        <v>85.6</v>
      </c>
      <c r="L25" s="27">
        <v>15</v>
      </c>
    </row>
    <row r="26" spans="1:12" ht="24.95" customHeight="1" thickBot="1">
      <c r="A26" s="35"/>
      <c r="B26" s="11" t="s">
        <v>31</v>
      </c>
      <c r="C26" s="11" t="s">
        <v>67</v>
      </c>
      <c r="D26" s="12" t="s">
        <v>68</v>
      </c>
      <c r="E26" s="13">
        <v>3.4</v>
      </c>
      <c r="F26" s="13">
        <v>3.3</v>
      </c>
      <c r="G26" s="12"/>
      <c r="H26" s="12" t="s">
        <v>18</v>
      </c>
      <c r="I26" s="12"/>
      <c r="J26" s="12">
        <v>2.6</v>
      </c>
      <c r="K26" s="12">
        <f t="shared" si="1"/>
        <v>85.6</v>
      </c>
      <c r="L26" s="51">
        <v>16</v>
      </c>
    </row>
    <row r="27" spans="1:12" ht="24.95" customHeight="1">
      <c r="A27" s="35"/>
      <c r="B27" s="7" t="s">
        <v>34</v>
      </c>
      <c r="C27" s="7" t="s">
        <v>69</v>
      </c>
      <c r="D27" s="8" t="s">
        <v>70</v>
      </c>
      <c r="E27" s="9">
        <v>3.5</v>
      </c>
      <c r="F27" s="9">
        <v>3.5</v>
      </c>
      <c r="G27" s="8"/>
      <c r="H27" s="8" t="s">
        <v>18</v>
      </c>
      <c r="I27" s="8"/>
      <c r="J27" s="8">
        <v>0.3</v>
      </c>
      <c r="K27" s="8">
        <f t="shared" si="1"/>
        <v>85.3</v>
      </c>
      <c r="L27" s="27">
        <v>17</v>
      </c>
    </row>
    <row r="28" spans="1:12" ht="24.95" customHeight="1">
      <c r="A28" s="35"/>
      <c r="B28" s="7" t="s">
        <v>14</v>
      </c>
      <c r="C28" s="7" t="s">
        <v>71</v>
      </c>
      <c r="D28" s="8" t="s">
        <v>72</v>
      </c>
      <c r="E28" s="9">
        <v>3.5</v>
      </c>
      <c r="F28" s="9">
        <v>3.5</v>
      </c>
      <c r="G28" s="8"/>
      <c r="H28" s="8" t="s">
        <v>18</v>
      </c>
      <c r="I28" s="8"/>
      <c r="J28" s="8">
        <v>0</v>
      </c>
      <c r="K28" s="8">
        <f t="shared" si="1"/>
        <v>85</v>
      </c>
      <c r="L28" s="27">
        <v>18</v>
      </c>
    </row>
    <row r="29" spans="1:12" ht="24.95" customHeight="1">
      <c r="A29" s="35"/>
      <c r="B29" s="7" t="s">
        <v>14</v>
      </c>
      <c r="C29" s="7" t="s">
        <v>73</v>
      </c>
      <c r="D29" s="8" t="s">
        <v>74</v>
      </c>
      <c r="E29" s="9">
        <v>3.5</v>
      </c>
      <c r="F29" s="9">
        <v>3.5</v>
      </c>
      <c r="G29" s="8"/>
      <c r="H29" s="8" t="s">
        <v>18</v>
      </c>
      <c r="I29" s="8"/>
      <c r="J29" s="8">
        <v>0</v>
      </c>
      <c r="K29" s="8">
        <f t="shared" si="1"/>
        <v>85</v>
      </c>
      <c r="L29" s="27">
        <v>19</v>
      </c>
    </row>
    <row r="30" spans="1:12" ht="24.95" customHeight="1">
      <c r="A30" s="35"/>
      <c r="B30" s="7" t="s">
        <v>75</v>
      </c>
      <c r="C30" s="7" t="s">
        <v>76</v>
      </c>
      <c r="D30" s="8" t="s">
        <v>77</v>
      </c>
      <c r="E30" s="9">
        <v>3.4</v>
      </c>
      <c r="F30" s="9">
        <v>3.4</v>
      </c>
      <c r="G30" s="8"/>
      <c r="H30" s="8" t="s">
        <v>18</v>
      </c>
      <c r="I30" s="8"/>
      <c r="J30" s="8">
        <v>0.6</v>
      </c>
      <c r="K30" s="8">
        <f t="shared" si="1"/>
        <v>84.6</v>
      </c>
      <c r="L30" s="27">
        <v>20</v>
      </c>
    </row>
    <row r="31" spans="1:12" ht="24.95" customHeight="1">
      <c r="A31" s="35"/>
      <c r="B31" s="7" t="s">
        <v>31</v>
      </c>
      <c r="C31" s="7" t="s">
        <v>78</v>
      </c>
      <c r="D31" s="8" t="s">
        <v>79</v>
      </c>
      <c r="E31" s="9">
        <v>3.5</v>
      </c>
      <c r="F31" s="9">
        <v>3.4</v>
      </c>
      <c r="G31" s="8"/>
      <c r="H31" s="8" t="s">
        <v>18</v>
      </c>
      <c r="I31" s="8"/>
      <c r="J31" s="8">
        <v>0.6</v>
      </c>
      <c r="K31" s="8">
        <f t="shared" si="1"/>
        <v>84.6</v>
      </c>
      <c r="L31" s="27">
        <v>21</v>
      </c>
    </row>
    <row r="32" spans="1:12" ht="24.95" customHeight="1">
      <c r="A32" s="35"/>
      <c r="B32" s="7" t="s">
        <v>48</v>
      </c>
      <c r="C32" s="7" t="s">
        <v>80</v>
      </c>
      <c r="D32" s="8" t="s">
        <v>81</v>
      </c>
      <c r="E32" s="9">
        <v>3.5</v>
      </c>
      <c r="F32" s="9">
        <v>3.4</v>
      </c>
      <c r="G32" s="8"/>
      <c r="H32" s="8" t="s">
        <v>18</v>
      </c>
      <c r="I32" s="8"/>
      <c r="J32" s="8">
        <v>0.3</v>
      </c>
      <c r="K32" s="8">
        <f t="shared" si="1"/>
        <v>84.3</v>
      </c>
      <c r="L32" s="27">
        <v>22</v>
      </c>
    </row>
    <row r="33" spans="1:12" ht="24.95" customHeight="1">
      <c r="A33" s="35"/>
      <c r="B33" s="7" t="s">
        <v>37</v>
      </c>
      <c r="C33" s="7" t="s">
        <v>82</v>
      </c>
      <c r="D33" s="8" t="s">
        <v>83</v>
      </c>
      <c r="E33" s="9">
        <v>3.5</v>
      </c>
      <c r="F33" s="9">
        <v>3.4</v>
      </c>
      <c r="G33" s="8"/>
      <c r="H33" s="8" t="s">
        <v>18</v>
      </c>
      <c r="I33" s="8"/>
      <c r="J33" s="8">
        <v>0.3</v>
      </c>
      <c r="K33" s="8">
        <f t="shared" si="1"/>
        <v>84.3</v>
      </c>
      <c r="L33" s="27">
        <v>23</v>
      </c>
    </row>
    <row r="34" spans="1:12" ht="24.95" customHeight="1">
      <c r="A34" s="35"/>
      <c r="B34" s="7" t="s">
        <v>31</v>
      </c>
      <c r="C34" s="14" t="s">
        <v>84</v>
      </c>
      <c r="D34" s="15" t="s">
        <v>85</v>
      </c>
      <c r="E34" s="16">
        <v>3.2</v>
      </c>
      <c r="F34" s="16">
        <v>3.2</v>
      </c>
      <c r="G34" s="15"/>
      <c r="H34" s="31" t="s">
        <v>183</v>
      </c>
      <c r="I34" s="15"/>
      <c r="J34" s="15">
        <v>2.2999999999999998</v>
      </c>
      <c r="K34" s="8">
        <f t="shared" si="1"/>
        <v>84.3</v>
      </c>
      <c r="L34" s="27">
        <v>24</v>
      </c>
    </row>
    <row r="35" spans="1:12" ht="24.95" customHeight="1">
      <c r="A35" s="35"/>
      <c r="B35" s="7" t="s">
        <v>31</v>
      </c>
      <c r="C35" s="7" t="s">
        <v>86</v>
      </c>
      <c r="D35" s="8" t="s">
        <v>87</v>
      </c>
      <c r="E35" s="10">
        <v>3.5</v>
      </c>
      <c r="F35" s="10">
        <v>3.4</v>
      </c>
      <c r="G35" s="8"/>
      <c r="H35" s="8" t="s">
        <v>18</v>
      </c>
      <c r="I35" s="8"/>
      <c r="J35" s="8">
        <v>0.2</v>
      </c>
      <c r="K35" s="8">
        <f t="shared" si="1"/>
        <v>84.2</v>
      </c>
      <c r="L35" s="27">
        <v>25</v>
      </c>
    </row>
    <row r="36" spans="1:12" ht="24.95" customHeight="1">
      <c r="A36" s="35"/>
      <c r="B36" s="7" t="s">
        <v>14</v>
      </c>
      <c r="C36" s="7" t="s">
        <v>88</v>
      </c>
      <c r="D36" s="8" t="s">
        <v>89</v>
      </c>
      <c r="E36" s="17">
        <v>3.4</v>
      </c>
      <c r="F36" s="9">
        <v>3.3</v>
      </c>
      <c r="G36" s="8"/>
      <c r="H36" s="8" t="s">
        <v>18</v>
      </c>
      <c r="I36" s="8"/>
      <c r="J36" s="8">
        <v>1.2</v>
      </c>
      <c r="K36" s="8">
        <f t="shared" si="1"/>
        <v>84.2</v>
      </c>
      <c r="L36" s="27">
        <v>26</v>
      </c>
    </row>
    <row r="37" spans="1:12" ht="24.95" customHeight="1">
      <c r="A37" s="35"/>
      <c r="B37" s="7" t="s">
        <v>48</v>
      </c>
      <c r="C37" s="7" t="s">
        <v>90</v>
      </c>
      <c r="D37" s="8" t="s">
        <v>91</v>
      </c>
      <c r="E37" s="9">
        <v>3.5</v>
      </c>
      <c r="F37" s="9">
        <v>3.4</v>
      </c>
      <c r="G37" s="8"/>
      <c r="H37" s="8" t="s">
        <v>18</v>
      </c>
      <c r="I37" s="8"/>
      <c r="J37" s="8">
        <v>0</v>
      </c>
      <c r="K37" s="8">
        <f t="shared" si="1"/>
        <v>84</v>
      </c>
      <c r="L37" s="27">
        <v>27</v>
      </c>
    </row>
    <row r="38" spans="1:12" ht="24.95" customHeight="1">
      <c r="A38" s="35"/>
      <c r="B38" s="7" t="s">
        <v>31</v>
      </c>
      <c r="C38" s="7" t="s">
        <v>92</v>
      </c>
      <c r="D38" s="8" t="s">
        <v>93</v>
      </c>
      <c r="E38" s="9">
        <v>3.4</v>
      </c>
      <c r="F38" s="9">
        <v>3.4</v>
      </c>
      <c r="G38" s="8"/>
      <c r="H38" s="8" t="s">
        <v>18</v>
      </c>
      <c r="I38" s="8"/>
      <c r="J38" s="8">
        <v>0</v>
      </c>
      <c r="K38" s="8">
        <f t="shared" si="1"/>
        <v>84</v>
      </c>
      <c r="L38" s="27">
        <v>28</v>
      </c>
    </row>
    <row r="39" spans="1:12" ht="24" customHeight="1">
      <c r="A39" s="35"/>
      <c r="B39" s="7" t="s">
        <v>94</v>
      </c>
      <c r="C39" s="7" t="s">
        <v>95</v>
      </c>
      <c r="D39" s="8" t="s">
        <v>96</v>
      </c>
      <c r="E39" s="9">
        <v>3.4</v>
      </c>
      <c r="F39" s="9">
        <v>3.3</v>
      </c>
      <c r="G39" s="8"/>
      <c r="H39" s="8" t="s">
        <v>18</v>
      </c>
      <c r="I39" s="8"/>
      <c r="J39" s="8">
        <v>0.3</v>
      </c>
      <c r="K39" s="8">
        <f t="shared" si="1"/>
        <v>83.3</v>
      </c>
      <c r="L39" s="27">
        <v>29</v>
      </c>
    </row>
    <row r="40" spans="1:12" ht="24.95" customHeight="1">
      <c r="A40" s="35"/>
      <c r="B40" s="7" t="s">
        <v>75</v>
      </c>
      <c r="C40" s="7" t="s">
        <v>97</v>
      </c>
      <c r="D40" s="8" t="s">
        <v>98</v>
      </c>
      <c r="E40" s="9">
        <v>3.3</v>
      </c>
      <c r="F40" s="9">
        <v>3.3</v>
      </c>
      <c r="G40" s="8"/>
      <c r="H40" s="8" t="s">
        <v>18</v>
      </c>
      <c r="I40" s="8"/>
      <c r="J40" s="8">
        <v>0</v>
      </c>
      <c r="K40" s="8">
        <f t="shared" si="1"/>
        <v>83</v>
      </c>
      <c r="L40" s="27">
        <v>30</v>
      </c>
    </row>
    <row r="41" spans="1:12" ht="32.1" customHeight="1">
      <c r="A41" s="35"/>
      <c r="B41" s="7" t="s">
        <v>37</v>
      </c>
      <c r="C41" s="7" t="s">
        <v>99</v>
      </c>
      <c r="D41" s="8" t="s">
        <v>100</v>
      </c>
      <c r="E41" s="9">
        <v>3.2</v>
      </c>
      <c r="F41" s="9">
        <v>3.3</v>
      </c>
      <c r="G41" s="8"/>
      <c r="H41" s="8" t="s">
        <v>63</v>
      </c>
      <c r="I41" s="29" t="s">
        <v>101</v>
      </c>
      <c r="J41" s="8">
        <v>0</v>
      </c>
      <c r="K41" s="8">
        <f t="shared" si="1"/>
        <v>83</v>
      </c>
      <c r="L41" s="27">
        <v>31</v>
      </c>
    </row>
    <row r="42" spans="1:12" ht="24.95" customHeight="1">
      <c r="A42" s="36"/>
      <c r="B42" s="7" t="s">
        <v>34</v>
      </c>
      <c r="C42" s="7" t="s">
        <v>102</v>
      </c>
      <c r="D42" s="8" t="s">
        <v>103</v>
      </c>
      <c r="E42" s="9">
        <v>3.4</v>
      </c>
      <c r="F42" s="9">
        <v>3.3</v>
      </c>
      <c r="G42" s="8"/>
      <c r="H42" s="8" t="s">
        <v>18</v>
      </c>
      <c r="I42" s="8"/>
      <c r="J42" s="8">
        <v>0</v>
      </c>
      <c r="K42" s="8">
        <f t="shared" si="1"/>
        <v>83</v>
      </c>
      <c r="L42" s="27">
        <v>32</v>
      </c>
    </row>
    <row r="43" spans="1:12" ht="24.95" customHeight="1" thickBot="1">
      <c r="A43" s="37"/>
      <c r="B43" s="7" t="s">
        <v>31</v>
      </c>
      <c r="C43" s="7" t="s">
        <v>104</v>
      </c>
      <c r="D43" s="8" t="s">
        <v>105</v>
      </c>
      <c r="E43" s="9">
        <v>3.3</v>
      </c>
      <c r="F43" s="9">
        <v>3.3</v>
      </c>
      <c r="G43" s="8"/>
      <c r="H43" s="8" t="s">
        <v>18</v>
      </c>
      <c r="I43" s="8"/>
      <c r="J43" s="8">
        <v>0</v>
      </c>
      <c r="K43" s="8">
        <f t="shared" si="1"/>
        <v>83</v>
      </c>
      <c r="L43" s="27">
        <v>33</v>
      </c>
    </row>
    <row r="44" spans="1:12" ht="24.95" customHeight="1">
      <c r="A44" s="38" t="s">
        <v>106</v>
      </c>
      <c r="B44" s="18" t="s">
        <v>107</v>
      </c>
      <c r="C44" s="18" t="s">
        <v>108</v>
      </c>
      <c r="D44" s="19" t="s">
        <v>109</v>
      </c>
      <c r="E44" s="20">
        <v>3.9</v>
      </c>
      <c r="F44" s="20">
        <v>3.9</v>
      </c>
      <c r="G44" s="19"/>
      <c r="H44" s="19" t="s">
        <v>18</v>
      </c>
      <c r="I44" s="19"/>
      <c r="J44" s="19">
        <v>0.3</v>
      </c>
      <c r="K44" s="19">
        <f t="shared" si="0"/>
        <v>89.3</v>
      </c>
      <c r="L44" s="30">
        <v>1</v>
      </c>
    </row>
    <row r="45" spans="1:12" ht="24.95" customHeight="1">
      <c r="A45" s="35"/>
      <c r="B45" s="7" t="s">
        <v>107</v>
      </c>
      <c r="C45" s="7" t="s">
        <v>110</v>
      </c>
      <c r="D45" s="8" t="s">
        <v>111</v>
      </c>
      <c r="E45" s="9">
        <v>3.9</v>
      </c>
      <c r="F45" s="9">
        <v>3.9</v>
      </c>
      <c r="G45" s="8"/>
      <c r="H45" s="8" t="s">
        <v>18</v>
      </c>
      <c r="I45" s="8"/>
      <c r="J45" s="8">
        <v>0.3</v>
      </c>
      <c r="K45" s="8">
        <f t="shared" si="0"/>
        <v>89.3</v>
      </c>
      <c r="L45" s="27">
        <v>2</v>
      </c>
    </row>
    <row r="46" spans="1:12" ht="24.95" customHeight="1">
      <c r="A46" s="35"/>
      <c r="B46" s="7" t="s">
        <v>112</v>
      </c>
      <c r="C46" s="7" t="s">
        <v>113</v>
      </c>
      <c r="D46" s="8" t="s">
        <v>114</v>
      </c>
      <c r="E46" s="9">
        <v>3.8</v>
      </c>
      <c r="F46" s="9">
        <v>3.8</v>
      </c>
      <c r="G46" s="8"/>
      <c r="H46" s="8" t="s">
        <v>18</v>
      </c>
      <c r="I46" s="8"/>
      <c r="J46" s="8">
        <v>0.6</v>
      </c>
      <c r="K46" s="8">
        <f t="shared" si="0"/>
        <v>88.6</v>
      </c>
      <c r="L46" s="27">
        <v>3</v>
      </c>
    </row>
    <row r="47" spans="1:12" ht="24.95" customHeight="1">
      <c r="A47" s="35"/>
      <c r="B47" s="7" t="s">
        <v>112</v>
      </c>
      <c r="C47" s="7" t="s">
        <v>115</v>
      </c>
      <c r="D47" s="8" t="s">
        <v>116</v>
      </c>
      <c r="E47" s="9">
        <v>3.7</v>
      </c>
      <c r="F47" s="9">
        <v>3.7</v>
      </c>
      <c r="G47" s="8"/>
      <c r="H47" s="8" t="s">
        <v>18</v>
      </c>
      <c r="I47" s="8"/>
      <c r="J47" s="8">
        <v>1.3</v>
      </c>
      <c r="K47" s="8">
        <f t="shared" si="0"/>
        <v>88.3</v>
      </c>
      <c r="L47" s="27">
        <v>4</v>
      </c>
    </row>
    <row r="48" spans="1:12" ht="24.95" customHeight="1">
      <c r="A48" s="35"/>
      <c r="B48" s="7" t="s">
        <v>112</v>
      </c>
      <c r="C48" s="7" t="s">
        <v>117</v>
      </c>
      <c r="D48" s="8" t="s">
        <v>118</v>
      </c>
      <c r="E48" s="9">
        <v>3.8</v>
      </c>
      <c r="F48" s="9">
        <v>3.8</v>
      </c>
      <c r="G48" s="8"/>
      <c r="H48" s="8" t="s">
        <v>18</v>
      </c>
      <c r="I48" s="8"/>
      <c r="J48" s="8">
        <v>0.1</v>
      </c>
      <c r="K48" s="8">
        <f t="shared" si="0"/>
        <v>88.1</v>
      </c>
      <c r="L48" s="27">
        <v>5</v>
      </c>
    </row>
    <row r="49" spans="1:12" ht="24.95" customHeight="1">
      <c r="A49" s="35"/>
      <c r="B49" s="7" t="s">
        <v>112</v>
      </c>
      <c r="C49" s="7" t="s">
        <v>119</v>
      </c>
      <c r="D49" s="8" t="s">
        <v>120</v>
      </c>
      <c r="E49" s="9">
        <v>3.7</v>
      </c>
      <c r="F49" s="9">
        <v>3.7</v>
      </c>
      <c r="G49" s="8"/>
      <c r="H49" s="8" t="s">
        <v>18</v>
      </c>
      <c r="I49" s="8"/>
      <c r="J49" s="8">
        <v>0.1</v>
      </c>
      <c r="K49" s="8">
        <f t="shared" si="0"/>
        <v>87.1</v>
      </c>
      <c r="L49" s="27">
        <v>6</v>
      </c>
    </row>
    <row r="50" spans="1:12" ht="24.95" customHeight="1">
      <c r="A50" s="35"/>
      <c r="B50" s="7" t="s">
        <v>112</v>
      </c>
      <c r="C50" s="7" t="s">
        <v>121</v>
      </c>
      <c r="D50" s="8" t="s">
        <v>122</v>
      </c>
      <c r="E50" s="9">
        <v>3.6</v>
      </c>
      <c r="F50" s="9">
        <v>3.6</v>
      </c>
      <c r="G50" s="8"/>
      <c r="H50" s="8" t="s">
        <v>18</v>
      </c>
      <c r="I50" s="8"/>
      <c r="J50" s="8">
        <v>0.1</v>
      </c>
      <c r="K50" s="8">
        <f t="shared" si="0"/>
        <v>86.1</v>
      </c>
      <c r="L50" s="27">
        <v>7</v>
      </c>
    </row>
    <row r="51" spans="1:12" ht="24.95" customHeight="1">
      <c r="A51" s="35"/>
      <c r="B51" s="7" t="s">
        <v>112</v>
      </c>
      <c r="C51" s="7" t="s">
        <v>123</v>
      </c>
      <c r="D51" s="8" t="s">
        <v>124</v>
      </c>
      <c r="E51" s="9">
        <v>3.5</v>
      </c>
      <c r="F51" s="9">
        <v>3.6</v>
      </c>
      <c r="G51" s="8"/>
      <c r="H51" s="8" t="s">
        <v>18</v>
      </c>
      <c r="I51" s="8"/>
      <c r="J51" s="8">
        <v>0</v>
      </c>
      <c r="K51" s="8">
        <f t="shared" si="0"/>
        <v>86</v>
      </c>
      <c r="L51" s="27">
        <v>8</v>
      </c>
    </row>
    <row r="52" spans="1:12" ht="24.95" customHeight="1">
      <c r="A52" s="35"/>
      <c r="B52" s="7" t="s">
        <v>112</v>
      </c>
      <c r="C52" s="7" t="s">
        <v>125</v>
      </c>
      <c r="D52" s="8" t="s">
        <v>126</v>
      </c>
      <c r="E52" s="9">
        <v>3.4</v>
      </c>
      <c r="F52" s="9">
        <v>3.5</v>
      </c>
      <c r="G52" s="8"/>
      <c r="H52" s="8" t="s">
        <v>18</v>
      </c>
      <c r="I52" s="8"/>
      <c r="J52" s="8">
        <v>0</v>
      </c>
      <c r="K52" s="8">
        <f t="shared" si="0"/>
        <v>85</v>
      </c>
      <c r="L52" s="27">
        <v>9</v>
      </c>
    </row>
    <row r="53" spans="1:12" ht="24.95" customHeight="1">
      <c r="A53" s="35"/>
      <c r="B53" s="7" t="s">
        <v>112</v>
      </c>
      <c r="C53" s="21" t="s">
        <v>127</v>
      </c>
      <c r="D53" s="21" t="s">
        <v>128</v>
      </c>
      <c r="E53" s="21" t="s">
        <v>129</v>
      </c>
      <c r="F53" s="21" t="s">
        <v>129</v>
      </c>
      <c r="G53" s="8"/>
      <c r="H53" s="8" t="s">
        <v>18</v>
      </c>
      <c r="I53" s="8"/>
      <c r="J53" s="8">
        <v>0</v>
      </c>
      <c r="K53" s="8">
        <f t="shared" si="0"/>
        <v>84</v>
      </c>
      <c r="L53" s="27">
        <v>10</v>
      </c>
    </row>
    <row r="54" spans="1:12" ht="24.95" customHeight="1">
      <c r="A54" s="35"/>
      <c r="B54" s="7" t="s">
        <v>112</v>
      </c>
      <c r="C54" s="22" t="s">
        <v>130</v>
      </c>
      <c r="D54" s="22" t="s">
        <v>131</v>
      </c>
      <c r="E54" s="22" t="s">
        <v>132</v>
      </c>
      <c r="F54" s="22" t="s">
        <v>129</v>
      </c>
      <c r="G54" s="8"/>
      <c r="H54" s="8" t="s">
        <v>18</v>
      </c>
      <c r="I54" s="8"/>
      <c r="J54" s="8">
        <v>0</v>
      </c>
      <c r="K54" s="8">
        <f t="shared" si="0"/>
        <v>84</v>
      </c>
      <c r="L54" s="27">
        <v>11</v>
      </c>
    </row>
    <row r="55" spans="1:12" ht="24.95" customHeight="1">
      <c r="A55" s="35"/>
      <c r="B55" s="7" t="s">
        <v>112</v>
      </c>
      <c r="C55" s="21" t="s">
        <v>133</v>
      </c>
      <c r="D55" s="21" t="s">
        <v>134</v>
      </c>
      <c r="E55" s="21" t="s">
        <v>132</v>
      </c>
      <c r="F55" s="21" t="s">
        <v>129</v>
      </c>
      <c r="G55" s="8"/>
      <c r="H55" s="8" t="s">
        <v>18</v>
      </c>
      <c r="I55" s="8"/>
      <c r="J55" s="8">
        <v>0</v>
      </c>
      <c r="K55" s="8">
        <f t="shared" si="0"/>
        <v>84</v>
      </c>
      <c r="L55" s="27">
        <v>12</v>
      </c>
    </row>
    <row r="56" spans="1:12" ht="24.95" customHeight="1">
      <c r="A56" s="35"/>
      <c r="B56" s="7" t="s">
        <v>112</v>
      </c>
      <c r="C56" s="21" t="s">
        <v>135</v>
      </c>
      <c r="D56" s="21" t="s">
        <v>136</v>
      </c>
      <c r="E56" s="21" t="s">
        <v>137</v>
      </c>
      <c r="F56" s="21" t="s">
        <v>137</v>
      </c>
      <c r="G56" s="8"/>
      <c r="H56" s="8" t="s">
        <v>63</v>
      </c>
      <c r="I56" s="8" t="s">
        <v>138</v>
      </c>
      <c r="J56" s="8">
        <v>0</v>
      </c>
      <c r="K56" s="8">
        <f t="shared" si="0"/>
        <v>83</v>
      </c>
      <c r="L56" s="27">
        <v>13</v>
      </c>
    </row>
    <row r="57" spans="1:12" ht="24.95" customHeight="1" thickBot="1">
      <c r="A57" s="37"/>
      <c r="B57" s="11" t="s">
        <v>112</v>
      </c>
      <c r="C57" s="23" t="s">
        <v>139</v>
      </c>
      <c r="D57" s="23" t="s">
        <v>140</v>
      </c>
      <c r="E57" s="23" t="s">
        <v>137</v>
      </c>
      <c r="F57" s="23" t="s">
        <v>137</v>
      </c>
      <c r="G57" s="12"/>
      <c r="H57" s="12" t="s">
        <v>18</v>
      </c>
      <c r="I57" s="12"/>
      <c r="J57" s="12">
        <v>0</v>
      </c>
      <c r="K57" s="12">
        <f t="shared" si="0"/>
        <v>83</v>
      </c>
      <c r="L57" s="51">
        <v>14</v>
      </c>
    </row>
    <row r="58" spans="1:12" ht="24.95" customHeight="1">
      <c r="A58" s="38" t="s">
        <v>141</v>
      </c>
      <c r="B58" s="24" t="s">
        <v>142</v>
      </c>
      <c r="C58" s="24" t="s">
        <v>143</v>
      </c>
      <c r="D58" s="25" t="s">
        <v>144</v>
      </c>
      <c r="E58" s="26">
        <v>3.9</v>
      </c>
      <c r="F58" s="26">
        <v>3.8</v>
      </c>
      <c r="G58" s="25" t="s">
        <v>17</v>
      </c>
      <c r="H58" s="25" t="s">
        <v>18</v>
      </c>
      <c r="I58" s="25"/>
      <c r="J58" s="25">
        <v>0.3</v>
      </c>
      <c r="K58" s="25">
        <f t="shared" si="0"/>
        <v>88.3</v>
      </c>
      <c r="L58" s="52"/>
    </row>
    <row r="59" spans="1:12" ht="24.95" customHeight="1">
      <c r="A59" s="35"/>
      <c r="B59" s="7" t="s">
        <v>145</v>
      </c>
      <c r="C59" s="7" t="s">
        <v>146</v>
      </c>
      <c r="D59" s="8" t="s">
        <v>147</v>
      </c>
      <c r="E59" s="9">
        <v>3.9</v>
      </c>
      <c r="F59" s="9">
        <v>3.9</v>
      </c>
      <c r="G59" s="8"/>
      <c r="H59" s="8" t="s">
        <v>18</v>
      </c>
      <c r="I59" s="8"/>
      <c r="J59" s="8">
        <v>0.7</v>
      </c>
      <c r="K59" s="8">
        <f t="shared" si="0"/>
        <v>89.7</v>
      </c>
      <c r="L59" s="27">
        <v>1</v>
      </c>
    </row>
    <row r="60" spans="1:12" ht="24.95" customHeight="1">
      <c r="A60" s="35"/>
      <c r="B60" s="7" t="s">
        <v>145</v>
      </c>
      <c r="C60" s="7" t="s">
        <v>148</v>
      </c>
      <c r="D60" s="8" t="s">
        <v>149</v>
      </c>
      <c r="E60" s="9">
        <v>3.9</v>
      </c>
      <c r="F60" s="9">
        <v>3.9</v>
      </c>
      <c r="G60" s="8"/>
      <c r="H60" s="8" t="s">
        <v>18</v>
      </c>
      <c r="I60" s="8"/>
      <c r="J60" s="8">
        <v>0.6</v>
      </c>
      <c r="K60" s="8">
        <f t="shared" si="0"/>
        <v>89.6</v>
      </c>
      <c r="L60" s="27">
        <v>2</v>
      </c>
    </row>
    <row r="61" spans="1:12" ht="24.95" customHeight="1">
      <c r="A61" s="35"/>
      <c r="B61" s="7" t="s">
        <v>150</v>
      </c>
      <c r="C61" s="7" t="s">
        <v>151</v>
      </c>
      <c r="D61" s="8" t="s">
        <v>152</v>
      </c>
      <c r="E61" s="9">
        <v>3.9</v>
      </c>
      <c r="F61" s="9">
        <v>3.9</v>
      </c>
      <c r="G61" s="8"/>
      <c r="H61" s="8" t="s">
        <v>18</v>
      </c>
      <c r="I61" s="8"/>
      <c r="J61" s="8">
        <v>0.4</v>
      </c>
      <c r="K61" s="8">
        <f t="shared" si="0"/>
        <v>89.4</v>
      </c>
      <c r="L61" s="27">
        <v>3</v>
      </c>
    </row>
    <row r="62" spans="1:12" ht="24.95" customHeight="1">
      <c r="A62" s="35"/>
      <c r="B62" s="7" t="s">
        <v>150</v>
      </c>
      <c r="C62" s="7" t="s">
        <v>153</v>
      </c>
      <c r="D62" s="8" t="s">
        <v>154</v>
      </c>
      <c r="E62" s="9">
        <v>3.8</v>
      </c>
      <c r="F62" s="9">
        <v>3.8</v>
      </c>
      <c r="G62" s="8"/>
      <c r="H62" s="8" t="s">
        <v>18</v>
      </c>
      <c r="I62" s="8"/>
      <c r="J62" s="8">
        <v>0.3</v>
      </c>
      <c r="K62" s="8">
        <f t="shared" si="0"/>
        <v>88.3</v>
      </c>
      <c r="L62" s="27">
        <v>4</v>
      </c>
    </row>
    <row r="63" spans="1:12" ht="24.95" customHeight="1">
      <c r="A63" s="35"/>
      <c r="B63" s="7" t="s">
        <v>150</v>
      </c>
      <c r="C63" s="7" t="s">
        <v>155</v>
      </c>
      <c r="D63" s="8" t="s">
        <v>156</v>
      </c>
      <c r="E63" s="9">
        <v>3.8</v>
      </c>
      <c r="F63" s="9">
        <v>3.7</v>
      </c>
      <c r="G63" s="8"/>
      <c r="H63" s="8" t="s">
        <v>18</v>
      </c>
      <c r="I63" s="8"/>
      <c r="J63" s="8">
        <v>0.3</v>
      </c>
      <c r="K63" s="8">
        <f t="shared" si="0"/>
        <v>87.3</v>
      </c>
      <c r="L63" s="27">
        <v>5</v>
      </c>
    </row>
    <row r="64" spans="1:12" ht="24.95" customHeight="1">
      <c r="A64" s="35"/>
      <c r="B64" s="7" t="s">
        <v>145</v>
      </c>
      <c r="C64" s="7" t="s">
        <v>157</v>
      </c>
      <c r="D64" s="8" t="s">
        <v>158</v>
      </c>
      <c r="E64" s="9">
        <v>3.7</v>
      </c>
      <c r="F64" s="9">
        <v>3.7</v>
      </c>
      <c r="G64" s="8"/>
      <c r="H64" s="8" t="s">
        <v>18</v>
      </c>
      <c r="I64" s="8"/>
      <c r="J64" s="8">
        <v>0.1</v>
      </c>
      <c r="K64" s="8">
        <f t="shared" si="0"/>
        <v>87.1</v>
      </c>
      <c r="L64" s="27">
        <v>6</v>
      </c>
    </row>
    <row r="65" spans="1:12" ht="24.95" customHeight="1">
      <c r="A65" s="35"/>
      <c r="B65" s="7" t="s">
        <v>145</v>
      </c>
      <c r="C65" s="7" t="s">
        <v>159</v>
      </c>
      <c r="D65" s="8" t="s">
        <v>160</v>
      </c>
      <c r="E65" s="9">
        <v>3.7</v>
      </c>
      <c r="F65" s="9">
        <v>3.6</v>
      </c>
      <c r="G65" s="8"/>
      <c r="H65" s="8" t="s">
        <v>18</v>
      </c>
      <c r="I65" s="8"/>
      <c r="J65" s="8">
        <v>0.4</v>
      </c>
      <c r="K65" s="8">
        <f t="shared" si="0"/>
        <v>86.4</v>
      </c>
      <c r="L65" s="27">
        <v>7</v>
      </c>
    </row>
    <row r="66" spans="1:12" ht="24.95" customHeight="1">
      <c r="A66" s="35"/>
      <c r="B66" s="7" t="s">
        <v>142</v>
      </c>
      <c r="C66" s="7" t="s">
        <v>161</v>
      </c>
      <c r="D66" s="8" t="s">
        <v>162</v>
      </c>
      <c r="E66" s="9">
        <v>3.7</v>
      </c>
      <c r="F66" s="9">
        <v>3.6</v>
      </c>
      <c r="G66" s="8"/>
      <c r="H66" s="8" t="s">
        <v>18</v>
      </c>
      <c r="I66" s="8"/>
      <c r="J66" s="8">
        <v>0.2</v>
      </c>
      <c r="K66" s="8">
        <f t="shared" si="0"/>
        <v>86.2</v>
      </c>
      <c r="L66" s="27">
        <v>8</v>
      </c>
    </row>
    <row r="67" spans="1:12" ht="24.95" customHeight="1">
      <c r="A67" s="35"/>
      <c r="B67" s="7" t="s">
        <v>145</v>
      </c>
      <c r="C67" s="7" t="s">
        <v>163</v>
      </c>
      <c r="D67" s="8" t="s">
        <v>164</v>
      </c>
      <c r="E67" s="9">
        <v>3.6</v>
      </c>
      <c r="F67" s="9">
        <v>3.5</v>
      </c>
      <c r="G67" s="8"/>
      <c r="H67" s="8" t="s">
        <v>18</v>
      </c>
      <c r="I67" s="8"/>
      <c r="J67" s="8">
        <v>0.6</v>
      </c>
      <c r="K67" s="8">
        <f t="shared" si="0"/>
        <v>85.6</v>
      </c>
      <c r="L67" s="27">
        <v>9</v>
      </c>
    </row>
    <row r="68" spans="1:12" ht="24.95" customHeight="1">
      <c r="A68" s="35"/>
      <c r="B68" s="7" t="s">
        <v>150</v>
      </c>
      <c r="C68" s="7" t="s">
        <v>165</v>
      </c>
      <c r="D68" s="8" t="s">
        <v>166</v>
      </c>
      <c r="E68" s="9">
        <v>3.4</v>
      </c>
      <c r="F68" s="9">
        <v>3.3</v>
      </c>
      <c r="G68" s="8"/>
      <c r="H68" s="8" t="s">
        <v>18</v>
      </c>
      <c r="I68" s="8"/>
      <c r="J68" s="8">
        <v>0.7</v>
      </c>
      <c r="K68" s="8">
        <f t="shared" ref="K68:K71" si="2">F68*10+50+J68</f>
        <v>83.7</v>
      </c>
      <c r="L68" s="27">
        <v>10</v>
      </c>
    </row>
    <row r="69" spans="1:12" ht="24.95" customHeight="1">
      <c r="A69" s="35"/>
      <c r="B69" s="7" t="s">
        <v>145</v>
      </c>
      <c r="C69" s="7" t="s">
        <v>167</v>
      </c>
      <c r="D69" s="8" t="s">
        <v>168</v>
      </c>
      <c r="E69" s="9">
        <v>3.4</v>
      </c>
      <c r="F69" s="9">
        <v>3.3</v>
      </c>
      <c r="G69" s="8"/>
      <c r="H69" s="8" t="s">
        <v>18</v>
      </c>
      <c r="I69" s="8"/>
      <c r="J69" s="8">
        <v>0</v>
      </c>
      <c r="K69" s="8">
        <f t="shared" si="2"/>
        <v>83</v>
      </c>
      <c r="L69" s="27">
        <v>11</v>
      </c>
    </row>
    <row r="70" spans="1:12" ht="21" customHeight="1">
      <c r="A70" s="35"/>
      <c r="B70" s="7" t="s">
        <v>145</v>
      </c>
      <c r="C70" s="7" t="s">
        <v>169</v>
      </c>
      <c r="D70" s="8" t="s">
        <v>170</v>
      </c>
      <c r="E70" s="9">
        <v>3.4</v>
      </c>
      <c r="F70" s="9">
        <v>3.3</v>
      </c>
      <c r="G70" s="8"/>
      <c r="H70" s="8" t="s">
        <v>18</v>
      </c>
      <c r="I70" s="8"/>
      <c r="J70" s="8">
        <v>0</v>
      </c>
      <c r="K70" s="8">
        <f t="shared" si="2"/>
        <v>83</v>
      </c>
      <c r="L70" s="27">
        <v>12</v>
      </c>
    </row>
    <row r="71" spans="1:12" ht="93.95" customHeight="1">
      <c r="A71" s="35"/>
      <c r="B71" s="7" t="s">
        <v>145</v>
      </c>
      <c r="C71" s="7" t="s">
        <v>171</v>
      </c>
      <c r="D71" s="8" t="s">
        <v>172</v>
      </c>
      <c r="E71" s="9">
        <v>3.4</v>
      </c>
      <c r="F71" s="9">
        <v>3.3</v>
      </c>
      <c r="G71" s="8"/>
      <c r="H71" s="8" t="s">
        <v>63</v>
      </c>
      <c r="I71" s="8" t="s">
        <v>173</v>
      </c>
      <c r="J71" s="8">
        <v>0</v>
      </c>
      <c r="K71" s="8">
        <f t="shared" si="2"/>
        <v>83</v>
      </c>
      <c r="L71" s="27">
        <v>13</v>
      </c>
    </row>
    <row r="72" spans="1:12" ht="24.95" customHeight="1">
      <c r="A72" s="35"/>
      <c r="B72" s="7" t="s">
        <v>150</v>
      </c>
      <c r="C72" s="7" t="s">
        <v>174</v>
      </c>
      <c r="D72" s="8" t="s">
        <v>175</v>
      </c>
      <c r="E72" s="9">
        <v>3.4</v>
      </c>
      <c r="F72" s="9">
        <v>3.3</v>
      </c>
      <c r="G72" s="8"/>
      <c r="H72" s="8" t="s">
        <v>18</v>
      </c>
      <c r="I72" s="8"/>
      <c r="J72" s="8">
        <v>0</v>
      </c>
      <c r="K72" s="8">
        <f t="shared" ref="K72:K75" si="3">F72*10+50+J72</f>
        <v>83</v>
      </c>
      <c r="L72" s="27">
        <v>14</v>
      </c>
    </row>
    <row r="73" spans="1:12" ht="24.95" customHeight="1">
      <c r="A73" s="35"/>
      <c r="B73" s="7" t="s">
        <v>150</v>
      </c>
      <c r="C73" s="7" t="s">
        <v>176</v>
      </c>
      <c r="D73" s="8" t="s">
        <v>177</v>
      </c>
      <c r="E73" s="9">
        <v>3.4</v>
      </c>
      <c r="F73" s="9">
        <v>3.3</v>
      </c>
      <c r="G73" s="8"/>
      <c r="H73" s="8" t="s">
        <v>18</v>
      </c>
      <c r="I73" s="8"/>
      <c r="J73" s="8">
        <v>0</v>
      </c>
      <c r="K73" s="8">
        <f t="shared" si="3"/>
        <v>83</v>
      </c>
      <c r="L73" s="27">
        <v>15</v>
      </c>
    </row>
    <row r="74" spans="1:12" ht="24.95" customHeight="1">
      <c r="A74" s="35"/>
      <c r="B74" s="7" t="s">
        <v>150</v>
      </c>
      <c r="C74" s="7" t="s">
        <v>178</v>
      </c>
      <c r="D74" s="8" t="s">
        <v>179</v>
      </c>
      <c r="E74" s="9">
        <v>3.5</v>
      </c>
      <c r="F74" s="9">
        <v>3.3</v>
      </c>
      <c r="G74" s="8"/>
      <c r="H74" s="8" t="s">
        <v>18</v>
      </c>
      <c r="I74" s="8"/>
      <c r="J74" s="8">
        <v>0</v>
      </c>
      <c r="K74" s="8">
        <f t="shared" si="3"/>
        <v>83</v>
      </c>
      <c r="L74" s="27">
        <v>16</v>
      </c>
    </row>
    <row r="75" spans="1:12" ht="24.95" customHeight="1" thickBot="1">
      <c r="A75" s="37"/>
      <c r="B75" s="11" t="s">
        <v>142</v>
      </c>
      <c r="C75" s="11" t="s">
        <v>180</v>
      </c>
      <c r="D75" s="12" t="s">
        <v>181</v>
      </c>
      <c r="E75" s="13">
        <v>3.3</v>
      </c>
      <c r="F75" s="13">
        <v>3.3</v>
      </c>
      <c r="G75" s="12"/>
      <c r="H75" s="12" t="s">
        <v>18</v>
      </c>
      <c r="I75" s="12"/>
      <c r="J75" s="12">
        <v>0</v>
      </c>
      <c r="K75" s="12">
        <f t="shared" si="3"/>
        <v>83</v>
      </c>
      <c r="L75" s="28">
        <v>17</v>
      </c>
    </row>
    <row r="76" spans="1:12" ht="216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8" spans="1:12" s="32" customFormat="1" ht="14.25" customHeight="1">
      <c r="A78" s="32" t="s">
        <v>182</v>
      </c>
    </row>
  </sheetData>
  <sortState ref="B11:M43">
    <sortCondition descending="1" ref="K11:K43"/>
  </sortState>
  <mergeCells count="17">
    <mergeCell ref="A1:L1"/>
    <mergeCell ref="E2:F2"/>
    <mergeCell ref="A76:L76"/>
    <mergeCell ref="A78:XFD78"/>
    <mergeCell ref="A2:A3"/>
    <mergeCell ref="A4:A43"/>
    <mergeCell ref="A44:A57"/>
    <mergeCell ref="A58:A75"/>
    <mergeCell ref="B2:B3"/>
    <mergeCell ref="C2:C3"/>
    <mergeCell ref="D2:D3"/>
    <mergeCell ref="G2:G3"/>
    <mergeCell ref="H2:H3"/>
    <mergeCell ref="I2:I3"/>
    <mergeCell ref="J2:J3"/>
    <mergeCell ref="K2:K3"/>
    <mergeCell ref="L2:L3"/>
  </mergeCells>
  <phoneticPr fontId="8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综合成绩公示</vt:lpstr>
      <vt:lpstr>综合成绩公示!Print_Titles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fanjuewen</dc:creator>
  <cp:lastModifiedBy>DHQ</cp:lastModifiedBy>
  <cp:lastPrinted>2016-09-10T09:43:00Z</cp:lastPrinted>
  <dcterms:created xsi:type="dcterms:W3CDTF">2016-08-29T08:40:00Z</dcterms:created>
  <dcterms:modified xsi:type="dcterms:W3CDTF">2016-09-12T10:35:14Z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